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F134F21F-1BE3-4AF9-BF67-C0456B5EB105}" xr6:coauthVersionLast="47" xr6:coauthVersionMax="47" xr10:uidLastSave="{00000000-0000-0000-0000-000000000000}"/>
  <bookViews>
    <workbookView xWindow="28680" yWindow="-120" windowWidth="29040" windowHeight="15720" xr2:uid="{4CA29190-D156-417F-8F66-D8901ED4138E}"/>
  </bookViews>
  <sheets>
    <sheet name="20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 l="1"/>
  <c r="G16" i="1" s="1"/>
  <c r="Z4" i="1"/>
  <c r="G5" i="1"/>
  <c r="X10" i="1"/>
  <c r="X9" i="1"/>
  <c r="X8" i="1"/>
  <c r="X7" i="1"/>
  <c r="X6" i="1"/>
  <c r="X5" i="1"/>
  <c r="V10" i="1"/>
  <c r="V9" i="1"/>
  <c r="V8" i="1"/>
  <c r="V7" i="1"/>
  <c r="V6" i="1"/>
  <c r="V5" i="1"/>
  <c r="S10" i="1"/>
  <c r="S9" i="1"/>
  <c r="S8" i="1"/>
  <c r="S7" i="1"/>
  <c r="S6" i="1"/>
  <c r="S5" i="1"/>
  <c r="P10" i="1"/>
  <c r="P9" i="1"/>
  <c r="P8" i="1"/>
  <c r="P7" i="1"/>
  <c r="P6" i="1"/>
  <c r="P5" i="1"/>
  <c r="M10" i="1"/>
  <c r="M9" i="1"/>
  <c r="M8" i="1"/>
  <c r="M7" i="1"/>
  <c r="M6" i="1"/>
  <c r="M5" i="1"/>
  <c r="J10" i="1"/>
  <c r="J9" i="1"/>
  <c r="J8" i="1"/>
  <c r="J7" i="1"/>
  <c r="J6" i="1"/>
  <c r="J5" i="1"/>
  <c r="G10" i="1"/>
  <c r="G9" i="1"/>
  <c r="G8" i="1"/>
  <c r="G7" i="1"/>
  <c r="G6" i="1"/>
  <c r="D10" i="1"/>
  <c r="D9" i="1"/>
  <c r="D8" i="1"/>
  <c r="D7" i="1"/>
  <c r="D6" i="1"/>
  <c r="D5" i="1"/>
  <c r="C5" i="1"/>
  <c r="W11" i="1"/>
  <c r="H11" i="1"/>
  <c r="K11" i="1"/>
  <c r="N11" i="1"/>
  <c r="Q11" i="1"/>
  <c r="T11" i="1"/>
  <c r="Y11" i="1"/>
  <c r="AA11" i="1"/>
  <c r="AC11" i="1"/>
  <c r="C10" i="1"/>
  <c r="C9" i="1"/>
  <c r="C6" i="1"/>
  <c r="C7" i="1"/>
  <c r="C8" i="1"/>
  <c r="E11" i="1"/>
  <c r="B5" i="1" l="1"/>
  <c r="G26" i="1"/>
  <c r="G25" i="1"/>
  <c r="G24" i="1"/>
  <c r="G23" i="1"/>
  <c r="G22" i="1"/>
  <c r="G21" i="1"/>
  <c r="G20" i="1"/>
  <c r="G19" i="1"/>
  <c r="G18" i="1"/>
  <c r="G17" i="1"/>
  <c r="M11" i="1"/>
  <c r="G11" i="1"/>
  <c r="D11" i="1"/>
  <c r="S11" i="1"/>
  <c r="B6" i="1"/>
  <c r="B7" i="1"/>
  <c r="P11" i="1"/>
  <c r="B10" i="1"/>
  <c r="X11" i="1"/>
  <c r="J11" i="1"/>
  <c r="B9" i="1"/>
  <c r="B8" i="1"/>
  <c r="C11" i="1"/>
  <c r="V11" i="1"/>
  <c r="G27" i="1" l="1"/>
  <c r="B11" i="1"/>
  <c r="F30" i="1" s="1"/>
</calcChain>
</file>

<file path=xl/sharedStrings.xml><?xml version="1.0" encoding="utf-8"?>
<sst xmlns="http://schemas.openxmlformats.org/spreadsheetml/2006/main" count="70" uniqueCount="38">
  <si>
    <t>PRÉVISIONS BUDGÉTAIRES</t>
  </si>
  <si>
    <t>TOTAL $</t>
  </si>
  <si>
    <t>TOTAL HRS</t>
  </si>
  <si>
    <t>Sélectionnez une tâche du menu déroulant ou inscrivez vous-même la tâche ici.</t>
  </si>
  <si>
    <t>Sélectionnez la description de la tâche dans le menu déroulant ou inscrivez la tâche</t>
  </si>
  <si>
    <t>FRAIS DE DÉPLACEMENT ET TAUX HORAIRE PENDANT DÉPLACEMENT</t>
  </si>
  <si>
    <t>HONORAIRES PROFESSIONELS</t>
  </si>
  <si>
    <t>RESSOURCES MATÉRIELLES</t>
  </si>
  <si>
    <t>Titre du projet</t>
  </si>
  <si>
    <t xml:space="preserve">Votre taux horaire : </t>
  </si>
  <si>
    <t>Votre taux horaire :</t>
  </si>
  <si>
    <t>Votre taux horaire</t>
  </si>
  <si>
    <t>Taux KM</t>
  </si>
  <si>
    <t>Taux horaire / déplacement</t>
  </si>
  <si>
    <t>$</t>
  </si>
  <si>
    <t>Hrs</t>
  </si>
  <si>
    <t>Décrivez la tâche</t>
  </si>
  <si>
    <t>HRS</t>
  </si>
  <si>
    <t>KM</t>
  </si>
  <si>
    <t>Décrivez la nature du service reçu</t>
  </si>
  <si>
    <t>Décrivez la nature du bien</t>
  </si>
  <si>
    <t xml:space="preserve">TOTAL des dépenses </t>
  </si>
  <si>
    <t>Revenus</t>
  </si>
  <si>
    <t>Sources de financement</t>
  </si>
  <si>
    <t>MONTANT</t>
  </si>
  <si>
    <t>Poucentage de financement</t>
  </si>
  <si>
    <t>Confirmé ?                oui ou non</t>
  </si>
  <si>
    <t xml:space="preserve"> L’aide financière accordée pourrait atteindre jusqu’à 75 % du total des dépenses admissibles. Une mise de fonds minimale de 25 % provenant de sources de financement autres que la MRC doit faire partie de la présentation de votre budget.</t>
  </si>
  <si>
    <t>Montant demandé à la MRC de Bonventure</t>
  </si>
  <si>
    <t xml:space="preserve">Autre source de financement, description; </t>
  </si>
  <si>
    <r>
      <rPr>
        <b/>
        <sz val="11"/>
        <color rgb="FF01426A"/>
        <rFont val="Calibri"/>
        <family val="2"/>
        <scheme val="minor"/>
      </rPr>
      <t>Décrivez la nature de la mise de fonds prévue dans le projet</t>
    </r>
    <r>
      <rPr>
        <sz val="11"/>
        <color theme="1"/>
        <rFont val="Calibri"/>
        <family val="2"/>
        <scheme val="minor"/>
      </rPr>
      <t>. Cette mise de fonds inclut la contribution financière de l’organisme ou de l'individu promoteur et la contribution du milieu dans le projet (dons, commandites, prêt d'équipements, de locaux etc.) et doit servir à payer des coûts ou dépenses identifiés dans la structure de financement.</t>
    </r>
  </si>
  <si>
    <t>Autre source de financement, description;</t>
  </si>
  <si>
    <t>Mise de fonds, part du promoteur, description;</t>
  </si>
  <si>
    <t>Afin de valider votre mise de fonds, veuillez contacter : 
Natalie Martin, agente de développement culturel 
Courriel : culture@mrcbonaventure.com 
Téléphone : 418 752-1492</t>
  </si>
  <si>
    <t>Mise de fonds, part du milieu, description;</t>
  </si>
  <si>
    <t>La MRC Bonaventure encourage fortement les promoteurs à prioriser les producteurs et fournisseurs locaux ou régionaux dans l’acquisition ou la location de biens ou de services pour la réalisation du projet.</t>
  </si>
  <si>
    <t>TOTAL :</t>
  </si>
  <si>
    <t>Revenus moins les dépenses (doit équivaloir à 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</si>
</sst>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_);[Red]\(#,##0\ &quot;$&quot;\)"/>
    <numFmt numFmtId="8" formatCode="#,##0.00\ &quot;$&quot;_);[Red]\(#,##0.00\ &quot;$&quot;\)"/>
    <numFmt numFmtId="44" formatCode="_ * #,##0.00_)\ &quot;$&quot;_ ;_ * \(#,##0.00\)\ &quot;$&quot;_ ;_ * &quot;-&quot;??_)\ &quot;$&quot;_ ;_ @_ "/>
    <numFmt numFmtId="164" formatCode="#,##0.00\ &quot;$&quot;"/>
    <numFmt numFmtId="165" formatCode="_-* #,##0\ [$KM-181A]_-;\-* #,##0\ [$KM-181A]_-;_-* &quot;-&quot;\ [$KM-181A]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1"/>
      <name val="Calibri"/>
      <family val="2"/>
      <scheme val="minor"/>
    </font>
    <font>
      <sz val="12"/>
      <color theme="1"/>
      <name val="Calibri"/>
      <family val="2"/>
      <scheme val="minor"/>
    </font>
    <font>
      <b/>
      <sz val="11"/>
      <color rgb="FFFF0000"/>
      <name val="Calibri"/>
      <family val="2"/>
      <scheme val="minor"/>
    </font>
    <font>
      <b/>
      <sz val="16"/>
      <color theme="0" tint="-4.9989318521683403E-2"/>
      <name val="Calibri"/>
      <family val="2"/>
      <scheme val="minor"/>
    </font>
    <font>
      <b/>
      <sz val="11"/>
      <color theme="0" tint="-4.9989318521683403E-2"/>
      <name val="Calibri"/>
      <family val="2"/>
      <scheme val="minor"/>
    </font>
    <font>
      <b/>
      <sz val="12"/>
      <color theme="0" tint="-4.9989318521683403E-2"/>
      <name val="Calibri"/>
      <family val="2"/>
      <scheme val="minor"/>
    </font>
    <font>
      <sz val="12"/>
      <color theme="0" tint="-4.9989318521683403E-2"/>
      <name val="Calibri"/>
      <family val="2"/>
      <scheme val="minor"/>
    </font>
    <font>
      <b/>
      <sz val="22"/>
      <color theme="0"/>
      <name val="Calibri"/>
      <family val="2"/>
      <scheme val="minor"/>
    </font>
    <font>
      <b/>
      <sz val="18"/>
      <color theme="0"/>
      <name val="Calibri"/>
      <family val="2"/>
      <scheme val="minor"/>
    </font>
    <font>
      <b/>
      <sz val="12"/>
      <color rgb="FF01426A"/>
      <name val="Calibri"/>
      <family val="2"/>
      <scheme val="minor"/>
    </font>
    <font>
      <sz val="14"/>
      <color theme="1"/>
      <name val="Calibri"/>
      <family val="2"/>
      <scheme val="minor"/>
    </font>
    <font>
      <sz val="14"/>
      <color rgb="FF01426A"/>
      <name val="Calibri"/>
      <family val="2"/>
      <scheme val="minor"/>
    </font>
    <font>
      <sz val="18"/>
      <color rgb="FF0070C0"/>
      <name val="Calibri"/>
      <family val="2"/>
      <scheme val="minor"/>
    </font>
    <font>
      <b/>
      <sz val="11"/>
      <color rgb="FF01426A"/>
      <name val="Calibri"/>
      <family val="2"/>
      <scheme val="minor"/>
    </font>
    <font>
      <sz val="18"/>
      <color theme="1"/>
      <name val="Calibri"/>
      <family val="2"/>
      <scheme val="minor"/>
    </font>
    <font>
      <b/>
      <sz val="12"/>
      <color theme="0"/>
      <name val="Calibri"/>
      <family val="2"/>
      <scheme val="minor"/>
    </font>
    <font>
      <b/>
      <sz val="14"/>
      <color theme="0"/>
      <name val="Calibri"/>
      <family val="2"/>
      <scheme val="minor"/>
    </font>
    <font>
      <sz val="18"/>
      <color rgb="FF01426A"/>
      <name val="Calibri"/>
      <family val="2"/>
      <scheme val="minor"/>
    </font>
    <font>
      <b/>
      <sz val="14"/>
      <color theme="1"/>
      <name val="Calibri"/>
      <family val="2"/>
      <scheme val="minor"/>
    </font>
    <font>
      <sz val="14"/>
      <name val="Calibri"/>
      <family val="2"/>
      <scheme val="minor"/>
    </font>
    <font>
      <b/>
      <sz val="14"/>
      <color theme="0" tint="-4.9989318521683403E-2"/>
      <name val="Calibri"/>
      <family val="2"/>
      <scheme val="minor"/>
    </font>
    <font>
      <b/>
      <sz val="14"/>
      <color rgb="FF01426A"/>
      <name val="Calibri"/>
      <family val="2"/>
      <scheme val="minor"/>
    </font>
  </fonts>
  <fills count="8">
    <fill>
      <patternFill patternType="none"/>
    </fill>
    <fill>
      <patternFill patternType="gray125"/>
    </fill>
    <fill>
      <patternFill patternType="solid">
        <fgColor rgb="FF01426A"/>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2"/>
        <bgColor indexed="64"/>
      </patternFill>
    </fill>
    <fill>
      <patternFill patternType="solid">
        <fgColor theme="3" tint="0.79998168889431442"/>
        <bgColor indexed="64"/>
      </patternFill>
    </fill>
    <fill>
      <patternFill patternType="solid">
        <fgColor theme="8" tint="0.59999389629810485"/>
        <bgColor indexed="64"/>
      </patternFill>
    </fill>
  </fills>
  <borders count="27">
    <border>
      <left/>
      <right/>
      <top/>
      <bottom/>
      <diagonal/>
    </border>
    <border>
      <left style="thick">
        <color indexed="64"/>
      </left>
      <right style="thick">
        <color indexed="64"/>
      </right>
      <top style="thick">
        <color indexed="64"/>
      </top>
      <bottom style="thick">
        <color indexed="64"/>
      </bottom>
      <diagonal/>
    </border>
    <border>
      <left style="thick">
        <color indexed="64"/>
      </left>
      <right/>
      <top/>
      <bottom/>
      <diagonal/>
    </border>
    <border>
      <left/>
      <right style="thick">
        <color indexed="64"/>
      </right>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style="thick">
        <color indexed="64"/>
      </top>
      <bottom/>
      <diagonal/>
    </border>
    <border>
      <left/>
      <right/>
      <top style="thick">
        <color indexed="64"/>
      </top>
      <bottom/>
      <diagonal/>
    </border>
    <border>
      <left style="thick">
        <color indexed="64"/>
      </left>
      <right/>
      <top style="thick">
        <color indexed="64"/>
      </top>
      <bottom/>
      <diagonal/>
    </border>
    <border>
      <left style="thick">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diagonal/>
    </border>
    <border>
      <left style="thick">
        <color indexed="64"/>
      </left>
      <right style="thick">
        <color indexed="64"/>
      </right>
      <top/>
      <bottom/>
      <diagonal/>
    </border>
    <border>
      <left style="thick">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right/>
      <top style="thin">
        <color indexed="64"/>
      </top>
      <bottom style="thick">
        <color indexed="64"/>
      </bottom>
      <diagonal/>
    </border>
    <border>
      <left style="thick">
        <color auto="1"/>
      </left>
      <right/>
      <top/>
      <bottom style="thin">
        <color auto="1"/>
      </bottom>
      <diagonal/>
    </border>
    <border>
      <left/>
      <right/>
      <top/>
      <bottom style="thin">
        <color indexed="64"/>
      </bottom>
      <diagonal/>
    </border>
    <border>
      <left/>
      <right style="thick">
        <color auto="1"/>
      </right>
      <top/>
      <bottom style="thin">
        <color auto="1"/>
      </bottom>
      <diagonal/>
    </border>
    <border>
      <left style="thick">
        <color indexed="64"/>
      </left>
      <right style="thick">
        <color indexed="64"/>
      </right>
      <top/>
      <bottom style="thin">
        <color auto="1"/>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2">
    <xf numFmtId="0" fontId="0" fillId="0" borderId="0"/>
    <xf numFmtId="44" fontId="2" fillId="0" borderId="0" applyFont="0" applyFill="0" applyBorder="0" applyAlignment="0" applyProtection="0"/>
  </cellStyleXfs>
  <cellXfs count="135">
    <xf numFmtId="0" fontId="0" fillId="0" borderId="0" xfId="0"/>
    <xf numFmtId="0" fontId="6" fillId="2" borderId="1"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wrapText="1"/>
      <protection locked="0"/>
    </xf>
    <xf numFmtId="0" fontId="4" fillId="0" borderId="0" xfId="0" applyFont="1" applyProtection="1">
      <protection locked="0"/>
    </xf>
    <xf numFmtId="0" fontId="7" fillId="2" borderId="7" xfId="0" applyFont="1" applyFill="1" applyBorder="1" applyAlignment="1" applyProtection="1">
      <alignment horizontal="center" vertical="center"/>
      <protection locked="0"/>
    </xf>
    <xf numFmtId="0" fontId="8" fillId="2" borderId="7" xfId="0" applyFont="1" applyFill="1" applyBorder="1" applyAlignment="1" applyProtection="1">
      <alignment horizontal="center" vertical="center" wrapText="1"/>
      <protection locked="0"/>
    </xf>
    <xf numFmtId="44" fontId="12" fillId="5" borderId="0" xfId="1" applyFont="1" applyFill="1" applyBorder="1" applyAlignment="1" applyProtection="1">
      <alignment horizontal="center" vertical="center"/>
      <protection locked="0"/>
    </xf>
    <xf numFmtId="0" fontId="8" fillId="2" borderId="0" xfId="0" applyFont="1" applyFill="1" applyAlignment="1" applyProtection="1">
      <alignment horizontal="left" vertical="center"/>
      <protection locked="0"/>
    </xf>
    <xf numFmtId="0" fontId="8" fillId="2" borderId="0" xfId="0" applyFont="1" applyFill="1" applyAlignment="1" applyProtection="1">
      <alignment horizontal="center" vertical="center"/>
      <protection locked="0"/>
    </xf>
    <xf numFmtId="44" fontId="12" fillId="5" borderId="3" xfId="1" applyFont="1" applyFill="1" applyBorder="1" applyAlignment="1" applyProtection="1">
      <alignment horizontal="center" vertical="center"/>
      <protection locked="0"/>
    </xf>
    <xf numFmtId="44" fontId="12" fillId="5" borderId="3" xfId="1" applyFont="1" applyFill="1" applyBorder="1" applyAlignment="1" applyProtection="1">
      <alignment horizontal="center" vertical="center" wrapText="1"/>
      <protection locked="0"/>
    </xf>
    <xf numFmtId="44" fontId="12" fillId="5" borderId="4" xfId="1" applyFont="1" applyFill="1" applyBorder="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xf numFmtId="44" fontId="12" fillId="7" borderId="0" xfId="1" applyFont="1" applyFill="1" applyBorder="1" applyAlignment="1" applyProtection="1">
      <alignment horizontal="center" vertical="center" wrapText="1"/>
      <protection locked="0"/>
    </xf>
    <xf numFmtId="44" fontId="12" fillId="6" borderId="0" xfId="1"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protection locked="0"/>
    </xf>
    <xf numFmtId="0" fontId="7" fillId="2" borderId="14" xfId="0" applyFont="1" applyFill="1" applyBorder="1" applyAlignment="1" applyProtection="1">
      <alignment horizontal="center" vertical="center"/>
      <protection locked="0"/>
    </xf>
    <xf numFmtId="0" fontId="8" fillId="2" borderId="14"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3" fillId="3" borderId="1" xfId="0" applyFont="1" applyFill="1" applyBorder="1" applyAlignment="1" applyProtection="1">
      <alignment horizontal="center" vertical="center"/>
      <protection locked="0"/>
    </xf>
    <xf numFmtId="0" fontId="22" fillId="3" borderId="1" xfId="0" applyFont="1" applyFill="1" applyBorder="1" applyAlignment="1" applyProtection="1">
      <alignment horizontal="left" vertical="center" wrapText="1"/>
      <protection locked="0"/>
    </xf>
    <xf numFmtId="44" fontId="22" fillId="3" borderId="1" xfId="1"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22" fillId="7" borderId="1" xfId="0" applyFont="1" applyFill="1" applyBorder="1" applyAlignment="1" applyProtection="1">
      <alignment horizontal="center" vertical="center" wrapText="1"/>
      <protection locked="0"/>
    </xf>
    <xf numFmtId="0" fontId="22" fillId="6" borderId="1" xfId="0" applyFont="1" applyFill="1" applyBorder="1" applyAlignment="1" applyProtection="1">
      <alignment horizontal="center" vertical="center" wrapText="1"/>
      <protection locked="0"/>
    </xf>
    <xf numFmtId="6" fontId="22" fillId="3" borderId="1" xfId="0" applyNumberFormat="1" applyFont="1" applyFill="1" applyBorder="1" applyAlignment="1" applyProtection="1">
      <alignment horizontal="left" vertical="center" wrapText="1"/>
      <protection locked="0"/>
    </xf>
    <xf numFmtId="0" fontId="0" fillId="0" borderId="0" xfId="0" applyProtection="1">
      <protection locked="0"/>
    </xf>
    <xf numFmtId="8" fontId="21" fillId="4" borderId="1" xfId="0" applyNumberFormat="1"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protection locked="0"/>
    </xf>
    <xf numFmtId="0" fontId="22" fillId="4" borderId="1" xfId="0" applyFont="1" applyFill="1" applyBorder="1" applyAlignment="1" applyProtection="1">
      <alignment horizontal="left" vertical="center" wrapText="1"/>
      <protection locked="0"/>
    </xf>
    <xf numFmtId="0" fontId="22" fillId="4" borderId="1" xfId="0" applyFont="1" applyFill="1" applyBorder="1" applyAlignment="1" applyProtection="1">
      <alignment horizontal="center" vertical="center" wrapText="1"/>
      <protection locked="0"/>
    </xf>
    <xf numFmtId="6" fontId="22" fillId="4" borderId="1" xfId="0" applyNumberFormat="1" applyFont="1" applyFill="1" applyBorder="1" applyAlignment="1" applyProtection="1">
      <alignment horizontal="left" vertical="center" wrapText="1"/>
      <protection locked="0"/>
    </xf>
    <xf numFmtId="44" fontId="22" fillId="4" borderId="1" xfId="1" applyFont="1" applyFill="1" applyBorder="1" applyAlignment="1" applyProtection="1">
      <alignment horizontal="center" vertical="center" wrapText="1"/>
      <protection locked="0"/>
    </xf>
    <xf numFmtId="8" fontId="21" fillId="3" borderId="1" xfId="0" applyNumberFormat="1" applyFont="1" applyFill="1" applyBorder="1" applyAlignment="1" applyProtection="1">
      <alignment horizontal="center" vertical="center" wrapText="1"/>
      <protection locked="0"/>
    </xf>
    <xf numFmtId="0" fontId="21" fillId="4" borderId="1" xfId="0" applyFont="1" applyFill="1" applyBorder="1" applyAlignment="1" applyProtection="1">
      <alignment horizontal="center" vertical="center" wrapText="1"/>
      <protection locked="0"/>
    </xf>
    <xf numFmtId="6" fontId="21" fillId="3" borderId="1" xfId="0" applyNumberFormat="1" applyFont="1" applyFill="1" applyBorder="1" applyAlignment="1" applyProtection="1">
      <alignment horizontal="center" vertical="center"/>
      <protection locked="0"/>
    </xf>
    <xf numFmtId="0" fontId="13" fillId="4" borderId="1" xfId="0" applyFont="1" applyFill="1" applyBorder="1" applyAlignment="1" applyProtection="1">
      <alignment horizontal="center" vertical="center" wrapText="1"/>
      <protection locked="0"/>
    </xf>
    <xf numFmtId="0" fontId="0" fillId="0" borderId="0" xfId="0"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6" fontId="11" fillId="2" borderId="5" xfId="0" applyNumberFormat="1" applyFont="1" applyFill="1" applyBorder="1" applyAlignment="1" applyProtection="1">
      <alignment horizontal="center" vertical="center" wrapText="1"/>
      <protection locked="0"/>
    </xf>
    <xf numFmtId="0" fontId="17" fillId="0" borderId="0" xfId="0" applyFont="1" applyProtection="1">
      <protection locked="0"/>
    </xf>
    <xf numFmtId="0" fontId="1" fillId="0" borderId="0" xfId="0" applyFont="1" applyAlignment="1" applyProtection="1">
      <alignment horizontal="center" vertical="center"/>
      <protection locked="0"/>
    </xf>
    <xf numFmtId="8" fontId="1" fillId="0" borderId="0" xfId="0" applyNumberFormat="1" applyFont="1" applyAlignment="1" applyProtection="1">
      <alignment horizontal="center" vertical="center"/>
      <protection locked="0"/>
    </xf>
    <xf numFmtId="6" fontId="1" fillId="0" borderId="0" xfId="0" applyNumberFormat="1" applyFont="1" applyAlignment="1" applyProtection="1">
      <alignment horizontal="center" vertical="center"/>
      <protection locked="0"/>
    </xf>
    <xf numFmtId="6" fontId="3"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8" fontId="3" fillId="0" borderId="0" xfId="0" applyNumberFormat="1" applyFont="1" applyAlignment="1" applyProtection="1">
      <alignment horizontal="center" vertical="center" wrapText="1"/>
      <protection locked="0"/>
    </xf>
    <xf numFmtId="6" fontId="3" fillId="0" borderId="0" xfId="0" applyNumberFormat="1" applyFont="1" applyAlignment="1" applyProtection="1">
      <alignment horizontal="left" vertical="center" wrapText="1"/>
      <protection locked="0"/>
    </xf>
    <xf numFmtId="0" fontId="0" fillId="2" borderId="0" xfId="0" applyFill="1" applyAlignment="1" applyProtection="1">
      <alignment horizontal="center"/>
      <protection locked="0"/>
    </xf>
    <xf numFmtId="0" fontId="16" fillId="2" borderId="0" xfId="0" applyFont="1" applyFill="1" applyAlignment="1" applyProtection="1">
      <alignment vertical="center" wrapText="1"/>
      <protection locked="0"/>
    </xf>
    <xf numFmtId="0" fontId="16" fillId="0" borderId="0" xfId="0" applyFont="1" applyAlignment="1" applyProtection="1">
      <alignment vertical="center" wrapText="1"/>
      <protection locked="0"/>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1" fillId="0" borderId="0" xfId="0" applyFont="1" applyAlignment="1" applyProtection="1">
      <alignment horizontal="right"/>
      <protection locked="0"/>
    </xf>
    <xf numFmtId="6" fontId="1" fillId="0" borderId="0" xfId="1" applyNumberFormat="1" applyFont="1" applyFill="1" applyAlignment="1" applyProtection="1">
      <alignment horizontal="center" vertical="center"/>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center"/>
      <protection locked="0"/>
    </xf>
    <xf numFmtId="6" fontId="1" fillId="0" borderId="0" xfId="1" applyNumberFormat="1" applyFont="1" applyAlignment="1" applyProtection="1">
      <alignment horizontal="center" vertical="center"/>
      <protection locked="0"/>
    </xf>
    <xf numFmtId="0" fontId="11" fillId="2" borderId="24" xfId="0" applyFont="1" applyFill="1" applyBorder="1" applyAlignment="1" applyProtection="1">
      <alignment horizontal="center" vertical="center"/>
      <protection locked="0"/>
    </xf>
    <xf numFmtId="0" fontId="19" fillId="2" borderId="1"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0" borderId="0" xfId="0" applyFont="1" applyAlignment="1" applyProtection="1">
      <alignment horizontal="right"/>
      <protection locked="0"/>
    </xf>
    <xf numFmtId="44" fontId="5" fillId="0" borderId="0" xfId="0" applyNumberFormat="1" applyFont="1" applyAlignment="1" applyProtection="1">
      <alignment horizontal="center" vertical="center"/>
      <protection locked="0"/>
    </xf>
    <xf numFmtId="44" fontId="20" fillId="0" borderId="20" xfId="1" applyFont="1" applyBorder="1" applyAlignment="1" applyProtection="1">
      <alignment horizontal="center"/>
      <protection locked="0"/>
    </xf>
    <xf numFmtId="0" fontId="15" fillId="0" borderId="23" xfId="0" applyFont="1" applyBorder="1" applyAlignment="1" applyProtection="1">
      <alignment horizontal="center" vertical="center"/>
      <protection locked="0"/>
    </xf>
    <xf numFmtId="44" fontId="20" fillId="0" borderId="10" xfId="1" applyFont="1" applyBorder="1" applyAlignment="1" applyProtection="1">
      <alignment horizontal="center"/>
      <protection locked="0"/>
    </xf>
    <xf numFmtId="0" fontId="15" fillId="0" borderId="17" xfId="0" applyFont="1" applyBorder="1" applyAlignment="1" applyProtection="1">
      <alignment horizontal="center" vertical="center"/>
      <protection locked="0"/>
    </xf>
    <xf numFmtId="44" fontId="20" fillId="0" borderId="10" xfId="1" applyFont="1" applyBorder="1" applyAlignment="1" applyProtection="1">
      <alignment horizontal="center" vertical="center"/>
      <protection locked="0"/>
    </xf>
    <xf numFmtId="0" fontId="16" fillId="0" borderId="0" xfId="0" applyFont="1" applyAlignment="1" applyProtection="1">
      <alignment vertical="center"/>
      <protection locked="0"/>
    </xf>
    <xf numFmtId="0" fontId="0" fillId="2" borderId="18" xfId="0" applyFill="1" applyBorder="1" applyProtection="1">
      <protection locked="0"/>
    </xf>
    <xf numFmtId="0" fontId="0" fillId="2" borderId="0" xfId="0" applyFill="1" applyProtection="1">
      <protection locked="0"/>
    </xf>
    <xf numFmtId="0" fontId="8" fillId="2" borderId="0" xfId="0" applyFont="1" applyFill="1" applyAlignment="1">
      <alignment horizontal="center" vertical="center" wrapText="1"/>
    </xf>
    <xf numFmtId="164" fontId="21" fillId="7" borderId="1" xfId="0" applyNumberFormat="1" applyFont="1" applyFill="1" applyBorder="1" applyAlignment="1">
      <alignment horizontal="center" vertical="center"/>
    </xf>
    <xf numFmtId="0" fontId="21" fillId="7" borderId="7" xfId="0" applyFont="1" applyFill="1" applyBorder="1" applyAlignment="1">
      <alignment horizontal="center" vertical="center"/>
    </xf>
    <xf numFmtId="44" fontId="13" fillId="3" borderId="1" xfId="1" applyFont="1" applyFill="1" applyBorder="1" applyAlignment="1" applyProtection="1">
      <alignment horizontal="center" vertical="center"/>
    </xf>
    <xf numFmtId="164" fontId="21" fillId="7" borderId="7" xfId="0" applyNumberFormat="1" applyFont="1" applyFill="1" applyBorder="1" applyAlignment="1">
      <alignment horizontal="center" vertical="center" wrapText="1"/>
    </xf>
    <xf numFmtId="0" fontId="21" fillId="7" borderId="7" xfId="0" applyFont="1" applyFill="1" applyBorder="1" applyAlignment="1">
      <alignment horizontal="center" vertical="center" wrapText="1"/>
    </xf>
    <xf numFmtId="44" fontId="22" fillId="3" borderId="1" xfId="1" applyFont="1" applyFill="1" applyBorder="1" applyAlignment="1" applyProtection="1">
      <alignment horizontal="center" vertical="center" wrapText="1"/>
    </xf>
    <xf numFmtId="44" fontId="22" fillId="7" borderId="1" xfId="1" applyFont="1" applyFill="1" applyBorder="1" applyAlignment="1" applyProtection="1">
      <alignment horizontal="center" vertical="center" wrapText="1"/>
    </xf>
    <xf numFmtId="44" fontId="22" fillId="6" borderId="1" xfId="1" applyFont="1" applyFill="1" applyBorder="1" applyAlignment="1" applyProtection="1">
      <alignment horizontal="center" vertical="center" wrapText="1"/>
    </xf>
    <xf numFmtId="8" fontId="11" fillId="2" borderId="1" xfId="0" applyNumberFormat="1" applyFont="1" applyFill="1" applyBorder="1" applyAlignment="1">
      <alignment horizontal="center" vertical="center"/>
    </xf>
    <xf numFmtId="0" fontId="11" fillId="2" borderId="1" xfId="0" applyFont="1" applyFill="1" applyBorder="1" applyAlignment="1">
      <alignment horizontal="center" vertical="center"/>
    </xf>
    <xf numFmtId="44" fontId="11" fillId="2" borderId="6" xfId="1" applyFont="1" applyFill="1" applyBorder="1" applyAlignment="1" applyProtection="1">
      <alignment horizontal="center" vertical="center"/>
    </xf>
    <xf numFmtId="0" fontId="11" fillId="2" borderId="5" xfId="0" applyFont="1" applyFill="1" applyBorder="1" applyAlignment="1">
      <alignment horizontal="center" vertical="center"/>
    </xf>
    <xf numFmtId="44" fontId="11" fillId="2" borderId="5" xfId="1" applyFont="1" applyFill="1" applyBorder="1" applyAlignment="1" applyProtection="1">
      <alignment horizontal="center" vertical="center"/>
    </xf>
    <xf numFmtId="165" fontId="11" fillId="2" borderId="5" xfId="0" applyNumberFormat="1" applyFont="1" applyFill="1" applyBorder="1" applyAlignment="1">
      <alignment horizontal="center" vertical="center"/>
    </xf>
    <xf numFmtId="44" fontId="11" fillId="2" borderId="13" xfId="0" applyNumberFormat="1" applyFont="1" applyFill="1" applyBorder="1" applyAlignment="1">
      <alignment horizontal="center" vertical="center"/>
    </xf>
    <xf numFmtId="44" fontId="11" fillId="2" borderId="0" xfId="0" applyNumberFormat="1" applyFont="1" applyFill="1"/>
    <xf numFmtId="0" fontId="11" fillId="2" borderId="0" xfId="0" applyFont="1" applyFill="1" applyAlignment="1" applyProtection="1">
      <alignment horizontal="center"/>
      <protection locked="0"/>
    </xf>
    <xf numFmtId="0" fontId="14" fillId="0" borderId="10"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12" xfId="0" applyFont="1" applyBorder="1" applyAlignment="1" applyProtection="1">
      <alignment horizontal="left" vertical="center" wrapText="1"/>
      <protection locked="0"/>
    </xf>
    <xf numFmtId="0" fontId="14" fillId="0" borderId="15" xfId="0" applyFont="1" applyBorder="1" applyAlignment="1" applyProtection="1">
      <alignment horizontal="left" vertical="center" wrapText="1"/>
      <protection locked="0"/>
    </xf>
    <xf numFmtId="0" fontId="14" fillId="0" borderId="19" xfId="0" applyFont="1" applyBorder="1" applyAlignment="1" applyProtection="1">
      <alignment horizontal="left" vertical="center" wrapText="1"/>
      <protection locked="0"/>
    </xf>
    <xf numFmtId="0" fontId="14" fillId="0" borderId="16" xfId="0" applyFont="1" applyBorder="1" applyAlignment="1" applyProtection="1">
      <alignment horizontal="left" vertical="center" wrapText="1"/>
      <protection locked="0"/>
    </xf>
    <xf numFmtId="0" fontId="11" fillId="2" borderId="0" xfId="0" applyFont="1" applyFill="1" applyAlignment="1" applyProtection="1">
      <alignment horizontal="right" vertical="center"/>
      <protection locked="0"/>
    </xf>
    <xf numFmtId="0" fontId="11" fillId="2" borderId="3" xfId="0" applyFont="1" applyFill="1" applyBorder="1" applyAlignment="1" applyProtection="1">
      <alignment horizontal="right" vertical="center"/>
      <protection locked="0"/>
    </xf>
    <xf numFmtId="0" fontId="8" fillId="2" borderId="9"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protection locked="0"/>
    </xf>
    <xf numFmtId="0" fontId="8" fillId="2" borderId="9" xfId="0" applyFont="1" applyFill="1" applyBorder="1" applyAlignment="1" applyProtection="1">
      <alignment horizontal="center" vertical="center" wrapText="1"/>
      <protection locked="0"/>
    </xf>
    <xf numFmtId="0" fontId="8" fillId="2" borderId="8"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8" fillId="2" borderId="24" xfId="0" applyFont="1" applyFill="1" applyBorder="1" applyAlignment="1" applyProtection="1">
      <alignment horizontal="center" vertical="center" wrapText="1"/>
      <protection locked="0"/>
    </xf>
    <xf numFmtId="0" fontId="18" fillId="2" borderId="26" xfId="0" applyFont="1" applyFill="1" applyBorder="1" applyAlignment="1" applyProtection="1">
      <alignment horizontal="center" vertical="center" wrapText="1"/>
      <protection locked="0"/>
    </xf>
    <xf numFmtId="10" fontId="20" fillId="0" borderId="20" xfId="0" applyNumberFormat="1" applyFont="1" applyBorder="1" applyAlignment="1">
      <alignment horizontal="center" vertical="center"/>
    </xf>
    <xf numFmtId="10" fontId="20" fillId="0" borderId="22" xfId="0" applyNumberFormat="1" applyFont="1" applyBorder="1" applyAlignment="1">
      <alignment horizontal="center" vertical="center"/>
    </xf>
    <xf numFmtId="0" fontId="0" fillId="0" borderId="2" xfId="0" applyBorder="1" applyAlignment="1" applyProtection="1">
      <alignment horizontal="center" wrapText="1"/>
      <protection locked="0"/>
    </xf>
    <xf numFmtId="0" fontId="0" fillId="0" borderId="0" xfId="0" applyAlignment="1" applyProtection="1">
      <alignment horizontal="center" wrapText="1"/>
      <protection locked="0"/>
    </xf>
    <xf numFmtId="10" fontId="20" fillId="0" borderId="10" xfId="0" applyNumberFormat="1" applyFont="1" applyBorder="1" applyAlignment="1">
      <alignment horizontal="center" vertical="center"/>
    </xf>
    <xf numFmtId="10" fontId="20" fillId="0" borderId="12" xfId="0" applyNumberFormat="1" applyFont="1" applyBorder="1" applyAlignment="1">
      <alignment horizontal="center" vertical="center"/>
    </xf>
    <xf numFmtId="10" fontId="11" fillId="2" borderId="15" xfId="0" applyNumberFormat="1" applyFont="1" applyFill="1" applyBorder="1" applyAlignment="1">
      <alignment horizontal="center" vertical="center"/>
    </xf>
    <xf numFmtId="10" fontId="11" fillId="2" borderId="16" xfId="0" applyNumberFormat="1" applyFont="1" applyFill="1" applyBorder="1" applyAlignment="1">
      <alignment horizontal="center" vertical="center"/>
    </xf>
    <xf numFmtId="0" fontId="8" fillId="2" borderId="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24" fillId="0" borderId="10"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24" fillId="0" borderId="12" xfId="0" applyFont="1" applyBorder="1" applyAlignment="1" applyProtection="1">
      <alignment horizontal="left" vertical="center" wrapText="1"/>
      <protection locked="0"/>
    </xf>
    <xf numFmtId="0" fontId="23" fillId="2" borderId="7" xfId="0" applyFont="1" applyFill="1" applyBorder="1" applyAlignment="1" applyProtection="1">
      <alignment horizontal="center" vertical="center"/>
      <protection locked="0"/>
    </xf>
    <xf numFmtId="0" fontId="23" fillId="2" borderId="6" xfId="0" applyFont="1" applyFill="1" applyBorder="1" applyAlignment="1" applyProtection="1">
      <alignment horizontal="center" vertical="center"/>
      <protection locked="0"/>
    </xf>
    <xf numFmtId="0" fontId="1" fillId="0" borderId="0" xfId="0" applyFont="1" applyAlignment="1" applyProtection="1">
      <alignment horizontal="center"/>
      <protection locked="0"/>
    </xf>
    <xf numFmtId="0" fontId="0" fillId="0" borderId="0" xfId="0" applyProtection="1">
      <protection locked="0"/>
    </xf>
    <xf numFmtId="0" fontId="11" fillId="2" borderId="24" xfId="0" applyFont="1" applyFill="1" applyBorder="1" applyAlignment="1" applyProtection="1">
      <alignment horizontal="center" vertical="center"/>
      <protection locked="0"/>
    </xf>
    <xf numFmtId="0" fontId="11" fillId="2" borderId="25" xfId="0" applyFont="1" applyFill="1" applyBorder="1" applyAlignment="1" applyProtection="1">
      <alignment horizontal="center" vertical="center"/>
      <protection locked="0"/>
    </xf>
    <xf numFmtId="0" fontId="11" fillId="2" borderId="26" xfId="0" applyFont="1" applyFill="1" applyBorder="1" applyAlignment="1" applyProtection="1">
      <alignment horizontal="center" vertical="center"/>
      <protection locked="0"/>
    </xf>
    <xf numFmtId="0" fontId="10" fillId="2" borderId="0" xfId="0" applyFont="1" applyFill="1" applyAlignment="1" applyProtection="1">
      <alignment horizontal="left" vertical="center"/>
      <protection locked="0"/>
    </xf>
    <xf numFmtId="0" fontId="24" fillId="0" borderId="20" xfId="0" applyFont="1" applyBorder="1" applyAlignment="1" applyProtection="1">
      <alignment horizontal="left" vertical="center"/>
      <protection locked="0"/>
    </xf>
    <xf numFmtId="0" fontId="24" fillId="0" borderId="21" xfId="0" applyFont="1" applyBorder="1" applyAlignment="1" applyProtection="1">
      <alignment horizontal="left" vertical="center"/>
      <protection locked="0"/>
    </xf>
    <xf numFmtId="0" fontId="24" fillId="0" borderId="22" xfId="0" applyFont="1" applyBorder="1" applyAlignment="1" applyProtection="1">
      <alignment horizontal="left" vertical="center"/>
      <protection locked="0"/>
    </xf>
  </cellXfs>
  <cellStyles count="2">
    <cellStyle name="Monétaire" xfId="1" builtinId="4"/>
    <cellStyle name="Normal" xfId="0" builtinId="0"/>
  </cellStyles>
  <dxfs count="0"/>
  <tableStyles count="0" defaultTableStyle="TableStyleMedium2" defaultPivotStyle="PivotStyleLight16"/>
  <colors>
    <mruColors>
      <color rgb="FF01426A"/>
      <color rgb="FF93C9FF"/>
      <color rgb="FFB3D9FF"/>
      <color rgb="FF9696E6"/>
      <color rgb="FF1DFF83"/>
      <color rgb="FFA2E19F"/>
      <color rgb="FFDFCBBF"/>
      <color rgb="FFB3FFB3"/>
      <color rgb="FFD5D000"/>
      <color rgb="FF00D2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84DBE-F08F-43BD-947F-302A7A6FA966}">
  <dimension ref="A2:AD32"/>
  <sheetViews>
    <sheetView tabSelected="1" zoomScaleNormal="100" zoomScaleSheetLayoutView="154" workbookViewId="0">
      <pane xSplit="3" ySplit="4" topLeftCell="D5" activePane="bottomRight" state="frozen"/>
      <selection pane="topRight"/>
      <selection pane="bottomLeft"/>
      <selection pane="bottomRight" activeCell="F7" sqref="F7"/>
    </sheetView>
  </sheetViews>
  <sheetFormatPr baseColWidth="10" defaultColWidth="11.42578125" defaultRowHeight="15" x14ac:dyDescent="0.25"/>
  <cols>
    <col min="1" max="1" width="44.85546875" style="29" customWidth="1"/>
    <col min="2" max="2" width="18.5703125" style="29" bestFit="1" customWidth="1"/>
    <col min="3" max="3" width="13.28515625" style="29" customWidth="1"/>
    <col min="4" max="4" width="18.28515625" style="29" bestFit="1" customWidth="1"/>
    <col min="5" max="5" width="10.140625" style="29" customWidth="1"/>
    <col min="6" max="6" width="33.7109375" style="29" customWidth="1"/>
    <col min="7" max="7" width="20.28515625" style="60" bestFit="1" customWidth="1"/>
    <col min="8" max="8" width="11.7109375" style="60" customWidth="1"/>
    <col min="9" max="9" width="25.85546875" style="29" customWidth="1"/>
    <col min="10" max="10" width="20.140625" style="60" bestFit="1" customWidth="1"/>
    <col min="11" max="11" width="8" style="60" customWidth="1"/>
    <col min="12" max="12" width="26.7109375" style="29" customWidth="1"/>
    <col min="13" max="13" width="18.28515625" style="60" bestFit="1" customWidth="1"/>
    <col min="14" max="14" width="10.85546875" style="60" customWidth="1"/>
    <col min="15" max="15" width="28.140625" style="29" customWidth="1"/>
    <col min="16" max="16" width="18.28515625" style="60" bestFit="1" customWidth="1"/>
    <col min="17" max="17" width="7.28515625" style="60" customWidth="1"/>
    <col min="18" max="18" width="38.28515625" style="29" customWidth="1"/>
    <col min="19" max="19" width="18.28515625" style="60" bestFit="1" customWidth="1"/>
    <col min="20" max="20" width="8.140625" style="60" customWidth="1"/>
    <col min="21" max="21" width="29.7109375" style="29" customWidth="1"/>
    <col min="22" max="22" width="18.28515625" style="60" bestFit="1" customWidth="1"/>
    <col min="23" max="23" width="16.28515625" style="60" bestFit="1" customWidth="1"/>
    <col min="24" max="24" width="18.28515625" style="60" bestFit="1" customWidth="1"/>
    <col min="25" max="25" width="10.140625" style="60" customWidth="1"/>
    <col min="26" max="26" width="29.28515625" style="29" customWidth="1"/>
    <col min="27" max="27" width="18.28515625" style="60" bestFit="1" customWidth="1"/>
    <col min="28" max="28" width="33" style="29" customWidth="1"/>
    <col min="29" max="29" width="18.28515625" style="40" bestFit="1" customWidth="1"/>
    <col min="30" max="30" width="33.42578125" style="29" customWidth="1"/>
    <col min="31" max="16384" width="11.42578125" style="29"/>
  </cols>
  <sheetData>
    <row r="2" spans="1:30" s="4" customFormat="1" ht="58.5" customHeight="1" thickTop="1" thickBot="1" x14ac:dyDescent="0.3">
      <c r="A2" s="1" t="s">
        <v>0</v>
      </c>
      <c r="B2" s="2" t="s">
        <v>1</v>
      </c>
      <c r="C2" s="3" t="s">
        <v>2</v>
      </c>
      <c r="D2" s="107" t="s">
        <v>3</v>
      </c>
      <c r="E2" s="107"/>
      <c r="F2" s="107"/>
      <c r="G2" s="107" t="s">
        <v>3</v>
      </c>
      <c r="H2" s="107"/>
      <c r="I2" s="107"/>
      <c r="J2" s="107" t="s">
        <v>4</v>
      </c>
      <c r="K2" s="107"/>
      <c r="L2" s="107"/>
      <c r="M2" s="107" t="s">
        <v>4</v>
      </c>
      <c r="N2" s="107"/>
      <c r="O2" s="107"/>
      <c r="P2" s="107" t="s">
        <v>4</v>
      </c>
      <c r="Q2" s="107"/>
      <c r="R2" s="107"/>
      <c r="S2" s="107" t="s">
        <v>4</v>
      </c>
      <c r="T2" s="107"/>
      <c r="U2" s="107"/>
      <c r="V2" s="107" t="s">
        <v>5</v>
      </c>
      <c r="W2" s="107"/>
      <c r="X2" s="107"/>
      <c r="Y2" s="107"/>
      <c r="Z2" s="107"/>
      <c r="AA2" s="107" t="s">
        <v>6</v>
      </c>
      <c r="AB2" s="105"/>
      <c r="AC2" s="105" t="s">
        <v>7</v>
      </c>
      <c r="AD2" s="106"/>
    </row>
    <row r="3" spans="1:30" s="4" customFormat="1" ht="32.25" customHeight="1" thickTop="1" x14ac:dyDescent="0.25">
      <c r="A3" s="124" t="s">
        <v>8</v>
      </c>
      <c r="B3" s="5"/>
      <c r="C3" s="6"/>
      <c r="D3" s="101" t="s">
        <v>9</v>
      </c>
      <c r="E3" s="102"/>
      <c r="F3" s="7">
        <v>1</v>
      </c>
      <c r="G3" s="8" t="s">
        <v>10</v>
      </c>
      <c r="H3" s="9"/>
      <c r="I3" s="10"/>
      <c r="J3" s="101" t="s">
        <v>11</v>
      </c>
      <c r="K3" s="102"/>
      <c r="L3" s="10"/>
      <c r="M3" s="103" t="s">
        <v>10</v>
      </c>
      <c r="N3" s="104"/>
      <c r="O3" s="11"/>
      <c r="P3" s="103" t="s">
        <v>10</v>
      </c>
      <c r="Q3" s="104"/>
      <c r="R3" s="12"/>
      <c r="S3" s="103" t="s">
        <v>9</v>
      </c>
      <c r="T3" s="104"/>
      <c r="U3" s="12"/>
      <c r="V3" s="13" t="s">
        <v>12</v>
      </c>
      <c r="W3" s="14"/>
      <c r="X3" s="104" t="s">
        <v>13</v>
      </c>
      <c r="Y3" s="104"/>
      <c r="Z3" s="15">
        <v>50</v>
      </c>
      <c r="AA3" s="13"/>
      <c r="AB3" s="119" t="s">
        <v>19</v>
      </c>
      <c r="AC3" s="16"/>
      <c r="AD3" s="119" t="s">
        <v>20</v>
      </c>
    </row>
    <row r="4" spans="1:30" s="4" customFormat="1" ht="24" customHeight="1" thickBot="1" x14ac:dyDescent="0.3">
      <c r="A4" s="125"/>
      <c r="B4" s="17"/>
      <c r="C4" s="18"/>
      <c r="D4" s="9" t="s">
        <v>14</v>
      </c>
      <c r="E4" s="9" t="s">
        <v>15</v>
      </c>
      <c r="F4" s="9" t="s">
        <v>16</v>
      </c>
      <c r="G4" s="9" t="s">
        <v>14</v>
      </c>
      <c r="H4" s="9" t="s">
        <v>15</v>
      </c>
      <c r="I4" s="19" t="s">
        <v>16</v>
      </c>
      <c r="J4" s="9" t="s">
        <v>14</v>
      </c>
      <c r="K4" s="9" t="s">
        <v>15</v>
      </c>
      <c r="L4" s="19" t="s">
        <v>16</v>
      </c>
      <c r="M4" s="9" t="s">
        <v>14</v>
      </c>
      <c r="N4" s="9" t="s">
        <v>17</v>
      </c>
      <c r="O4" s="20" t="s">
        <v>16</v>
      </c>
      <c r="P4" s="9" t="s">
        <v>14</v>
      </c>
      <c r="Q4" s="9" t="s">
        <v>15</v>
      </c>
      <c r="R4" s="20" t="s">
        <v>16</v>
      </c>
      <c r="S4" s="9" t="s">
        <v>14</v>
      </c>
      <c r="T4" s="9" t="s">
        <v>15</v>
      </c>
      <c r="U4" s="20" t="s">
        <v>16</v>
      </c>
      <c r="V4" s="9" t="s">
        <v>14</v>
      </c>
      <c r="W4" s="9" t="s">
        <v>18</v>
      </c>
      <c r="X4" s="9" t="s">
        <v>14</v>
      </c>
      <c r="Y4" s="9" t="s">
        <v>15</v>
      </c>
      <c r="Z4" s="75" t="str">
        <f>R4</f>
        <v>Décrivez la tâche</v>
      </c>
      <c r="AA4" s="13" t="s">
        <v>14</v>
      </c>
      <c r="AB4" s="120"/>
      <c r="AC4" s="16" t="s">
        <v>14</v>
      </c>
      <c r="AD4" s="120"/>
    </row>
    <row r="5" spans="1:30" ht="45.75" customHeight="1" thickTop="1" thickBot="1" x14ac:dyDescent="0.3">
      <c r="A5" s="21"/>
      <c r="B5" s="76">
        <f>SUM(D5+G5+J5+M5+P5+S5+V5+AA5+AC5+X5)</f>
        <v>1</v>
      </c>
      <c r="C5" s="77">
        <f>SUM(E5+H5+K5+T5+Y5+N5+Q5)</f>
        <v>1</v>
      </c>
      <c r="D5" s="78">
        <f>E5*F3</f>
        <v>1</v>
      </c>
      <c r="E5" s="22">
        <v>1</v>
      </c>
      <c r="F5" s="23"/>
      <c r="G5" s="81">
        <f>H5*I3</f>
        <v>0</v>
      </c>
      <c r="H5" s="25"/>
      <c r="I5" s="23"/>
      <c r="J5" s="81">
        <f>K5*L3</f>
        <v>0</v>
      </c>
      <c r="K5" s="25"/>
      <c r="L5" s="23"/>
      <c r="M5" s="81">
        <f>N5*O3</f>
        <v>0</v>
      </c>
      <c r="N5" s="25"/>
      <c r="O5" s="23"/>
      <c r="P5" s="81">
        <f>Q5*R3</f>
        <v>0</v>
      </c>
      <c r="Q5" s="25"/>
      <c r="R5" s="23"/>
      <c r="S5" s="81">
        <f>T5*U3</f>
        <v>0</v>
      </c>
      <c r="T5" s="25"/>
      <c r="U5" s="23"/>
      <c r="V5" s="82">
        <f>W5*W3</f>
        <v>0</v>
      </c>
      <c r="W5" s="26"/>
      <c r="X5" s="83">
        <f>Y5*Z3</f>
        <v>0</v>
      </c>
      <c r="Y5" s="27"/>
      <c r="Z5" s="28"/>
      <c r="AA5" s="24"/>
      <c r="AB5" s="23"/>
      <c r="AC5" s="24"/>
      <c r="AD5" s="23"/>
    </row>
    <row r="6" spans="1:30" ht="61.5" customHeight="1" thickTop="1" thickBot="1" x14ac:dyDescent="0.3">
      <c r="A6" s="30"/>
      <c r="B6" s="76">
        <f>SUM(D6+G6+J6+M6+P6+S6+V6+AA6+AC6+X6)</f>
        <v>0</v>
      </c>
      <c r="C6" s="77">
        <f t="shared" ref="C6:C8" si="0">SUM(E6+H6+K6+T6+Y6+N6+Q6)</f>
        <v>0</v>
      </c>
      <c r="D6" s="78">
        <f>E6*F3</f>
        <v>0</v>
      </c>
      <c r="E6" s="31"/>
      <c r="F6" s="32"/>
      <c r="G6" s="81">
        <f>H6*I3</f>
        <v>0</v>
      </c>
      <c r="H6" s="33"/>
      <c r="I6" s="32"/>
      <c r="J6" s="81">
        <f>K6*L3</f>
        <v>0</v>
      </c>
      <c r="K6" s="33"/>
      <c r="L6" s="32"/>
      <c r="M6" s="81">
        <f>N6*O3</f>
        <v>0</v>
      </c>
      <c r="N6" s="33"/>
      <c r="O6" s="32"/>
      <c r="P6" s="81">
        <f>Q6*R3</f>
        <v>0</v>
      </c>
      <c r="Q6" s="33"/>
      <c r="R6" s="32"/>
      <c r="S6" s="81">
        <f>T6*U3</f>
        <v>0</v>
      </c>
      <c r="T6" s="33"/>
      <c r="U6" s="32"/>
      <c r="V6" s="82">
        <f>W6*W3</f>
        <v>0</v>
      </c>
      <c r="W6" s="26"/>
      <c r="X6" s="83">
        <f>Y6*Z3</f>
        <v>0</v>
      </c>
      <c r="Y6" s="27"/>
      <c r="Z6" s="34"/>
      <c r="AA6" s="35"/>
      <c r="AB6" s="32"/>
      <c r="AC6" s="35"/>
      <c r="AD6" s="32"/>
    </row>
    <row r="7" spans="1:30" ht="75.599999999999994" customHeight="1" thickTop="1" thickBot="1" x14ac:dyDescent="0.3">
      <c r="A7" s="36"/>
      <c r="B7" s="76">
        <f>SUM(D7+G7+J7+M7+P7+S7+V7+AA7+AC7+X7)</f>
        <v>0</v>
      </c>
      <c r="C7" s="77">
        <f t="shared" si="0"/>
        <v>0</v>
      </c>
      <c r="D7" s="78">
        <f>E7*F3</f>
        <v>0</v>
      </c>
      <c r="E7" s="22"/>
      <c r="F7" s="23"/>
      <c r="G7" s="81">
        <f>H7*I3</f>
        <v>0</v>
      </c>
      <c r="H7" s="25"/>
      <c r="I7" s="23"/>
      <c r="J7" s="81">
        <f>K7*L3</f>
        <v>0</v>
      </c>
      <c r="K7" s="25"/>
      <c r="L7" s="23"/>
      <c r="M7" s="81">
        <f>N7*O3</f>
        <v>0</v>
      </c>
      <c r="N7" s="25"/>
      <c r="O7" s="23"/>
      <c r="P7" s="81">
        <f>Q7*R3</f>
        <v>0</v>
      </c>
      <c r="Q7" s="25"/>
      <c r="R7" s="23"/>
      <c r="S7" s="81">
        <f>T7*U3</f>
        <v>0</v>
      </c>
      <c r="T7" s="25"/>
      <c r="U7" s="23"/>
      <c r="V7" s="82">
        <f>W7*W3</f>
        <v>0</v>
      </c>
      <c r="W7" s="26"/>
      <c r="X7" s="83">
        <f>Y7*Z3</f>
        <v>0</v>
      </c>
      <c r="Y7" s="27"/>
      <c r="Z7" s="23"/>
      <c r="AA7" s="24"/>
      <c r="AB7" s="23"/>
      <c r="AC7" s="24"/>
      <c r="AD7" s="23"/>
    </row>
    <row r="8" spans="1:30" ht="58.5" customHeight="1" thickTop="1" thickBot="1" x14ac:dyDescent="0.3">
      <c r="A8" s="37"/>
      <c r="B8" s="76">
        <f>SUM(D8+G8+J8+M8+P8+S8+V8+AA8+AC8+X8)</f>
        <v>0</v>
      </c>
      <c r="C8" s="77">
        <f t="shared" si="0"/>
        <v>0</v>
      </c>
      <c r="D8" s="78">
        <f>E8*F3</f>
        <v>0</v>
      </c>
      <c r="E8" s="31"/>
      <c r="F8" s="32"/>
      <c r="G8" s="81">
        <f>H8*I3</f>
        <v>0</v>
      </c>
      <c r="H8" s="33"/>
      <c r="I8" s="32"/>
      <c r="J8" s="81">
        <f>K8*L3</f>
        <v>0</v>
      </c>
      <c r="K8" s="33"/>
      <c r="L8" s="32"/>
      <c r="M8" s="81">
        <f>N8*O3</f>
        <v>0</v>
      </c>
      <c r="N8" s="33"/>
      <c r="O8" s="32"/>
      <c r="P8" s="81">
        <f>Q8*R3</f>
        <v>0</v>
      </c>
      <c r="Q8" s="33"/>
      <c r="R8" s="32"/>
      <c r="S8" s="81">
        <f>T8*U3</f>
        <v>0</v>
      </c>
      <c r="T8" s="33"/>
      <c r="U8" s="32"/>
      <c r="V8" s="82">
        <f>W8*W3</f>
        <v>0</v>
      </c>
      <c r="W8" s="26"/>
      <c r="X8" s="83">
        <f>Y8*Z3</f>
        <v>0</v>
      </c>
      <c r="Y8" s="27"/>
      <c r="Z8" s="32"/>
      <c r="AA8" s="35"/>
      <c r="AB8" s="32"/>
      <c r="AC8" s="35"/>
      <c r="AD8" s="32"/>
    </row>
    <row r="9" spans="1:30" ht="77.25" customHeight="1" thickTop="1" thickBot="1" x14ac:dyDescent="0.3">
      <c r="A9" s="38"/>
      <c r="B9" s="76">
        <f>SUM(D9+G9+J9+M9+P9+S9+V9+AA9+AC9+X9)</f>
        <v>0</v>
      </c>
      <c r="C9" s="77">
        <f>SUM(E9+H9+K9+T9+Y9+N9+Q9)</f>
        <v>0</v>
      </c>
      <c r="D9" s="78">
        <f>E9*F3</f>
        <v>0</v>
      </c>
      <c r="E9" s="22"/>
      <c r="F9" s="23"/>
      <c r="G9" s="81">
        <f>H9*I3</f>
        <v>0</v>
      </c>
      <c r="H9" s="25"/>
      <c r="I9" s="23"/>
      <c r="J9" s="81">
        <f>K9*L3</f>
        <v>0</v>
      </c>
      <c r="K9" s="25"/>
      <c r="L9" s="23"/>
      <c r="M9" s="81">
        <f>N9*O3</f>
        <v>0</v>
      </c>
      <c r="N9" s="25"/>
      <c r="O9" s="23"/>
      <c r="P9" s="81">
        <f>Q9*R3</f>
        <v>0</v>
      </c>
      <c r="Q9" s="25"/>
      <c r="R9" s="23"/>
      <c r="S9" s="81">
        <f>T9*U3</f>
        <v>0</v>
      </c>
      <c r="T9" s="25"/>
      <c r="U9" s="23"/>
      <c r="V9" s="82">
        <f>W9*W3</f>
        <v>0</v>
      </c>
      <c r="W9" s="26"/>
      <c r="X9" s="83">
        <f>Y9*Z3</f>
        <v>0</v>
      </c>
      <c r="Y9" s="27"/>
      <c r="Z9" s="23"/>
      <c r="AA9" s="24"/>
      <c r="AB9" s="23"/>
      <c r="AC9" s="24"/>
      <c r="AD9" s="23"/>
    </row>
    <row r="10" spans="1:30" s="40" customFormat="1" ht="83.1" customHeight="1" thickTop="1" thickBot="1" x14ac:dyDescent="0.3">
      <c r="A10" s="39"/>
      <c r="B10" s="79">
        <f>SUM(J10+M10+P10+S10+V10+X10+AA10+AC10+G10+D10)</f>
        <v>0</v>
      </c>
      <c r="C10" s="80">
        <f>SUM(E10+H10+K10+Q10+T10+Y10+N10)</f>
        <v>0</v>
      </c>
      <c r="D10" s="78">
        <f>E10*F3</f>
        <v>0</v>
      </c>
      <c r="E10" s="39"/>
      <c r="F10" s="32"/>
      <c r="G10" s="81">
        <f>H10*I3</f>
        <v>0</v>
      </c>
      <c r="H10" s="33"/>
      <c r="I10" s="32"/>
      <c r="J10" s="81">
        <f>K10*L3</f>
        <v>0</v>
      </c>
      <c r="K10" s="33"/>
      <c r="L10" s="32"/>
      <c r="M10" s="81">
        <f>N10*O3</f>
        <v>0</v>
      </c>
      <c r="N10" s="33"/>
      <c r="O10" s="32"/>
      <c r="P10" s="81">
        <f>Q10*R3</f>
        <v>0</v>
      </c>
      <c r="Q10" s="33"/>
      <c r="R10" s="32"/>
      <c r="S10" s="81">
        <f>T10*U3</f>
        <v>0</v>
      </c>
      <c r="T10" s="33"/>
      <c r="U10" s="33"/>
      <c r="V10" s="82">
        <f>W10*W3</f>
        <v>0</v>
      </c>
      <c r="W10" s="26"/>
      <c r="X10" s="83">
        <f>Y10*Z3</f>
        <v>0</v>
      </c>
      <c r="Y10" s="27"/>
      <c r="Z10" s="32"/>
      <c r="AA10" s="35"/>
      <c r="AB10" s="32"/>
      <c r="AC10" s="35"/>
      <c r="AD10" s="32"/>
    </row>
    <row r="11" spans="1:30" s="44" customFormat="1" ht="27.95" customHeight="1" x14ac:dyDescent="0.35">
      <c r="A11" s="41" t="s">
        <v>21</v>
      </c>
      <c r="B11" s="84">
        <f>SUM(B5:B10)</f>
        <v>1</v>
      </c>
      <c r="C11" s="85">
        <f>SUM(C5:C10)</f>
        <v>1</v>
      </c>
      <c r="D11" s="86">
        <f>SUM(D5:D10)</f>
        <v>1</v>
      </c>
      <c r="E11" s="87">
        <f>SUM(E5:E10)</f>
        <v>1</v>
      </c>
      <c r="F11" s="42"/>
      <c r="G11" s="88">
        <f t="shared" ref="G11:AC11" si="1">SUM(G5:G10)</f>
        <v>0</v>
      </c>
      <c r="H11" s="87">
        <f t="shared" si="1"/>
        <v>0</v>
      </c>
      <c r="I11" s="42"/>
      <c r="J11" s="88">
        <f t="shared" si="1"/>
        <v>0</v>
      </c>
      <c r="K11" s="87">
        <f t="shared" si="1"/>
        <v>0</v>
      </c>
      <c r="L11" s="42"/>
      <c r="M11" s="88">
        <f t="shared" si="1"/>
        <v>0</v>
      </c>
      <c r="N11" s="87">
        <f t="shared" si="1"/>
        <v>0</v>
      </c>
      <c r="O11" s="42"/>
      <c r="P11" s="88">
        <f t="shared" si="1"/>
        <v>0</v>
      </c>
      <c r="Q11" s="87">
        <f t="shared" si="1"/>
        <v>0</v>
      </c>
      <c r="R11" s="42"/>
      <c r="S11" s="88">
        <f t="shared" si="1"/>
        <v>0</v>
      </c>
      <c r="T11" s="87">
        <f t="shared" si="1"/>
        <v>0</v>
      </c>
      <c r="U11" s="42"/>
      <c r="V11" s="88">
        <f t="shared" si="1"/>
        <v>0</v>
      </c>
      <c r="W11" s="89">
        <f>SUM(W5:W10)</f>
        <v>0</v>
      </c>
      <c r="X11" s="88">
        <f t="shared" si="1"/>
        <v>0</v>
      </c>
      <c r="Y11" s="87">
        <f t="shared" si="1"/>
        <v>0</v>
      </c>
      <c r="Z11" s="42"/>
      <c r="AA11" s="88">
        <f t="shared" si="1"/>
        <v>0</v>
      </c>
      <c r="AB11" s="42"/>
      <c r="AC11" s="88">
        <f t="shared" si="1"/>
        <v>0</v>
      </c>
      <c r="AD11" s="43"/>
    </row>
    <row r="12" spans="1:30" ht="38.1" customHeight="1" thickTop="1" x14ac:dyDescent="0.25">
      <c r="A12" s="45"/>
      <c r="B12" s="46"/>
      <c r="C12" s="45"/>
      <c r="D12" s="47"/>
      <c r="E12" s="45"/>
      <c r="F12" s="48"/>
      <c r="G12" s="48"/>
      <c r="H12" s="49"/>
      <c r="I12" s="48"/>
      <c r="J12" s="48"/>
      <c r="K12" s="49"/>
      <c r="L12" s="48"/>
      <c r="M12" s="49"/>
      <c r="N12" s="49"/>
      <c r="O12" s="48"/>
      <c r="P12" s="48"/>
      <c r="Q12" s="49"/>
      <c r="R12" s="48"/>
      <c r="S12" s="48"/>
      <c r="T12" s="49"/>
      <c r="U12" s="48"/>
      <c r="V12" s="50"/>
      <c r="W12" s="49"/>
      <c r="X12" s="48"/>
      <c r="Y12" s="49"/>
      <c r="Z12" s="48"/>
      <c r="AA12" s="48"/>
      <c r="AB12" s="48"/>
      <c r="AC12" s="48"/>
      <c r="AD12" s="51"/>
    </row>
    <row r="13" spans="1:30" ht="39.6" customHeight="1" x14ac:dyDescent="0.25">
      <c r="A13" s="131" t="s">
        <v>22</v>
      </c>
      <c r="B13" s="131"/>
      <c r="C13" s="131"/>
      <c r="D13" s="131"/>
      <c r="E13" s="131"/>
      <c r="F13" s="131"/>
      <c r="G13" s="52"/>
      <c r="H13" s="53"/>
      <c r="I13" s="53"/>
      <c r="J13" s="54"/>
      <c r="K13" s="54"/>
      <c r="L13" s="55"/>
      <c r="M13" s="56"/>
      <c r="N13" s="56"/>
      <c r="O13" s="55"/>
      <c r="P13" s="56"/>
      <c r="Q13" s="56"/>
      <c r="R13" s="55"/>
      <c r="S13" s="56"/>
      <c r="T13" s="56"/>
      <c r="U13" s="55"/>
      <c r="V13" s="56"/>
      <c r="W13" s="56"/>
      <c r="X13" s="56"/>
      <c r="Y13" s="56"/>
      <c r="Z13" s="55"/>
      <c r="AA13" s="56"/>
      <c r="AB13" s="57"/>
      <c r="AC13" s="58"/>
      <c r="AD13" s="59"/>
    </row>
    <row r="14" spans="1:30" ht="11.25" customHeight="1" thickBot="1" x14ac:dyDescent="0.3">
      <c r="A14" s="126"/>
      <c r="B14" s="126"/>
      <c r="C14" s="126"/>
      <c r="D14" s="127"/>
      <c r="E14" s="127"/>
      <c r="F14" s="127"/>
      <c r="H14" s="55"/>
      <c r="I14" s="55"/>
      <c r="J14" s="55"/>
      <c r="K14" s="55"/>
      <c r="AB14" s="57"/>
      <c r="AC14" s="61"/>
    </row>
    <row r="15" spans="1:30" ht="37.5" customHeight="1" thickTop="1" thickBot="1" x14ac:dyDescent="0.3">
      <c r="A15" s="128" t="s">
        <v>23</v>
      </c>
      <c r="B15" s="129"/>
      <c r="C15" s="129"/>
      <c r="D15" s="129"/>
      <c r="E15" s="130"/>
      <c r="F15" s="62" t="s">
        <v>24</v>
      </c>
      <c r="G15" s="109" t="s">
        <v>25</v>
      </c>
      <c r="H15" s="110"/>
      <c r="I15" s="63" t="s">
        <v>26</v>
      </c>
      <c r="J15" s="108" t="s">
        <v>27</v>
      </c>
      <c r="K15" s="108"/>
      <c r="L15" s="108"/>
      <c r="M15" s="108"/>
      <c r="U15" s="60"/>
      <c r="W15" s="29"/>
      <c r="Y15" s="65"/>
      <c r="Z15" s="66"/>
      <c r="AA15" s="29"/>
      <c r="AC15" s="29"/>
    </row>
    <row r="16" spans="1:30" ht="30.75" customHeight="1" thickTop="1" x14ac:dyDescent="0.35">
      <c r="A16" s="132" t="s">
        <v>28</v>
      </c>
      <c r="B16" s="133"/>
      <c r="C16" s="133"/>
      <c r="D16" s="133"/>
      <c r="E16" s="134"/>
      <c r="F16" s="67">
        <v>1</v>
      </c>
      <c r="G16" s="111">
        <f>F16/F27</f>
        <v>1</v>
      </c>
      <c r="H16" s="112"/>
      <c r="I16" s="68"/>
      <c r="J16" s="108"/>
      <c r="K16" s="108"/>
      <c r="L16" s="108"/>
      <c r="M16" s="108"/>
      <c r="U16" s="60"/>
      <c r="W16" s="29"/>
      <c r="Y16" s="29"/>
      <c r="Z16" s="40"/>
      <c r="AA16" s="29"/>
      <c r="AC16" s="29"/>
    </row>
    <row r="17" spans="1:29" ht="30" customHeight="1" x14ac:dyDescent="0.35">
      <c r="A17" s="93" t="s">
        <v>29</v>
      </c>
      <c r="B17" s="94"/>
      <c r="C17" s="94"/>
      <c r="D17" s="94"/>
      <c r="E17" s="95"/>
      <c r="F17" s="69"/>
      <c r="G17" s="115">
        <f>F17/F27</f>
        <v>0</v>
      </c>
      <c r="H17" s="116"/>
      <c r="I17" s="70"/>
      <c r="J17" s="108"/>
      <c r="K17" s="108"/>
      <c r="L17" s="108"/>
      <c r="M17" s="108"/>
      <c r="U17" s="60"/>
      <c r="W17" s="29"/>
      <c r="Y17" s="29"/>
      <c r="Z17" s="40"/>
      <c r="AA17" s="29"/>
      <c r="AC17" s="29"/>
    </row>
    <row r="18" spans="1:29" ht="33.75" customHeight="1" x14ac:dyDescent="0.35">
      <c r="A18" s="93" t="s">
        <v>29</v>
      </c>
      <c r="B18" s="94"/>
      <c r="C18" s="94"/>
      <c r="D18" s="94"/>
      <c r="E18" s="95"/>
      <c r="F18" s="69"/>
      <c r="G18" s="115">
        <f>F18/F27</f>
        <v>0</v>
      </c>
      <c r="H18" s="116"/>
      <c r="I18" s="70"/>
      <c r="J18" s="108" t="s">
        <v>30</v>
      </c>
      <c r="K18" s="108"/>
      <c r="L18" s="108"/>
      <c r="M18" s="108"/>
      <c r="U18" s="60"/>
      <c r="W18" s="29"/>
      <c r="Y18" s="29"/>
      <c r="Z18" s="40"/>
      <c r="AA18" s="29"/>
      <c r="AC18" s="29"/>
    </row>
    <row r="19" spans="1:29" ht="33" customHeight="1" x14ac:dyDescent="0.35">
      <c r="A19" s="93" t="s">
        <v>31</v>
      </c>
      <c r="B19" s="94"/>
      <c r="C19" s="94"/>
      <c r="D19" s="94"/>
      <c r="E19" s="95"/>
      <c r="F19" s="69"/>
      <c r="G19" s="115">
        <f>F19/F27</f>
        <v>0</v>
      </c>
      <c r="H19" s="116"/>
      <c r="I19" s="70"/>
      <c r="J19" s="108"/>
      <c r="K19" s="108"/>
      <c r="L19" s="108"/>
      <c r="M19" s="108"/>
      <c r="U19" s="60"/>
      <c r="W19" s="29"/>
      <c r="Y19" s="29"/>
      <c r="Z19" s="40"/>
      <c r="AA19" s="29"/>
      <c r="AC19" s="29"/>
    </row>
    <row r="20" spans="1:29" ht="35.25" customHeight="1" x14ac:dyDescent="0.35">
      <c r="A20" s="121" t="s">
        <v>32</v>
      </c>
      <c r="B20" s="122"/>
      <c r="C20" s="122"/>
      <c r="D20" s="122"/>
      <c r="E20" s="123"/>
      <c r="F20" s="69"/>
      <c r="G20" s="115">
        <f>F20/F27</f>
        <v>0</v>
      </c>
      <c r="H20" s="116"/>
      <c r="I20" s="70"/>
      <c r="J20" s="108"/>
      <c r="K20" s="108"/>
      <c r="L20" s="108"/>
      <c r="M20" s="108"/>
      <c r="U20" s="60"/>
      <c r="W20" s="29"/>
      <c r="Y20" s="29"/>
      <c r="Z20" s="40"/>
      <c r="AA20" s="29"/>
      <c r="AC20" s="29"/>
    </row>
    <row r="21" spans="1:29" ht="37.5" customHeight="1" x14ac:dyDescent="0.35">
      <c r="A21" s="93" t="s">
        <v>32</v>
      </c>
      <c r="B21" s="94"/>
      <c r="C21" s="94"/>
      <c r="D21" s="94"/>
      <c r="E21" s="95"/>
      <c r="F21" s="69"/>
      <c r="G21" s="115">
        <f>F21/F27</f>
        <v>0</v>
      </c>
      <c r="H21" s="116"/>
      <c r="I21" s="70"/>
      <c r="J21" s="113" t="s">
        <v>33</v>
      </c>
      <c r="K21" s="114"/>
      <c r="L21" s="114"/>
      <c r="M21" s="114"/>
      <c r="U21" s="60"/>
      <c r="W21" s="29"/>
      <c r="Y21" s="29"/>
      <c r="Z21" s="40"/>
      <c r="AA21" s="29"/>
      <c r="AC21" s="29"/>
    </row>
    <row r="22" spans="1:29" ht="34.5" customHeight="1" x14ac:dyDescent="0.35">
      <c r="A22" s="93" t="s">
        <v>32</v>
      </c>
      <c r="B22" s="94"/>
      <c r="C22" s="94"/>
      <c r="D22" s="94"/>
      <c r="E22" s="95"/>
      <c r="F22" s="69"/>
      <c r="G22" s="115">
        <f>F22/F27</f>
        <v>0</v>
      </c>
      <c r="H22" s="116"/>
      <c r="I22" s="70"/>
      <c r="J22" s="113"/>
      <c r="K22" s="114"/>
      <c r="L22" s="114"/>
      <c r="M22" s="114"/>
      <c r="U22" s="60"/>
      <c r="W22" s="29"/>
      <c r="Y22" s="29"/>
      <c r="Z22" s="40"/>
      <c r="AA22" s="29"/>
      <c r="AC22" s="29"/>
    </row>
    <row r="23" spans="1:29" ht="44.25" customHeight="1" x14ac:dyDescent="0.35">
      <c r="A23" s="93" t="s">
        <v>34</v>
      </c>
      <c r="B23" s="94"/>
      <c r="C23" s="94"/>
      <c r="D23" s="94"/>
      <c r="E23" s="95"/>
      <c r="F23" s="69"/>
      <c r="G23" s="115">
        <f>F23/F27</f>
        <v>0</v>
      </c>
      <c r="H23" s="116"/>
      <c r="I23" s="70"/>
      <c r="J23" s="108" t="s">
        <v>35</v>
      </c>
      <c r="K23" s="108"/>
      <c r="L23" s="108"/>
      <c r="M23" s="108"/>
      <c r="U23" s="60"/>
      <c r="W23" s="29"/>
      <c r="Y23" s="29"/>
      <c r="Z23" s="40"/>
      <c r="AA23" s="29"/>
      <c r="AC23" s="29"/>
    </row>
    <row r="24" spans="1:29" ht="34.5" customHeight="1" x14ac:dyDescent="0.35">
      <c r="A24" s="93" t="s">
        <v>34</v>
      </c>
      <c r="B24" s="94"/>
      <c r="C24" s="94"/>
      <c r="D24" s="94"/>
      <c r="E24" s="95"/>
      <c r="F24" s="69"/>
      <c r="G24" s="115">
        <f>F24/F27</f>
        <v>0</v>
      </c>
      <c r="H24" s="116"/>
      <c r="I24" s="70"/>
      <c r="J24" s="108"/>
      <c r="K24" s="108"/>
      <c r="L24" s="108"/>
      <c r="M24" s="108"/>
      <c r="U24" s="60"/>
      <c r="W24" s="29"/>
      <c r="Y24" s="29"/>
      <c r="Z24" s="40"/>
      <c r="AA24" s="29"/>
      <c r="AC24" s="29"/>
    </row>
    <row r="25" spans="1:29" ht="34.5" customHeight="1" x14ac:dyDescent="0.35">
      <c r="A25" s="93" t="s">
        <v>34</v>
      </c>
      <c r="B25" s="94"/>
      <c r="C25" s="94"/>
      <c r="D25" s="94"/>
      <c r="E25" s="95"/>
      <c r="F25" s="69"/>
      <c r="G25" s="115">
        <f>F25/F27</f>
        <v>0</v>
      </c>
      <c r="H25" s="116"/>
      <c r="I25" s="70"/>
      <c r="J25" s="64"/>
      <c r="K25" s="64"/>
      <c r="L25" s="64"/>
      <c r="M25" s="64"/>
      <c r="U25" s="60"/>
      <c r="W25" s="29"/>
      <c r="Y25" s="29"/>
      <c r="Z25" s="40"/>
      <c r="AA25" s="29"/>
      <c r="AC25" s="29"/>
    </row>
    <row r="26" spans="1:29" ht="41.25" customHeight="1" thickBot="1" x14ac:dyDescent="0.3">
      <c r="A26" s="96" t="s">
        <v>34</v>
      </c>
      <c r="B26" s="97"/>
      <c r="C26" s="97"/>
      <c r="D26" s="97"/>
      <c r="E26" s="98"/>
      <c r="F26" s="71"/>
      <c r="G26" s="115">
        <f>F26/F27</f>
        <v>0</v>
      </c>
      <c r="H26" s="116"/>
      <c r="I26" s="70"/>
      <c r="J26" s="72"/>
      <c r="K26" s="29"/>
      <c r="L26" s="60"/>
      <c r="U26" s="60"/>
      <c r="W26" s="29"/>
      <c r="Y26" s="29"/>
      <c r="Z26" s="40"/>
      <c r="AA26" s="29"/>
      <c r="AC26" s="29"/>
    </row>
    <row r="27" spans="1:29" ht="39.75" customHeight="1" thickTop="1" thickBot="1" x14ac:dyDescent="0.3">
      <c r="A27" s="99" t="s">
        <v>36</v>
      </c>
      <c r="B27" s="99"/>
      <c r="C27" s="99"/>
      <c r="D27" s="99"/>
      <c r="E27" s="100"/>
      <c r="F27" s="90">
        <f>SUM(F16:F26)</f>
        <v>1</v>
      </c>
      <c r="G27" s="117">
        <f>SUM(G16:H26)</f>
        <v>1</v>
      </c>
      <c r="H27" s="118"/>
      <c r="I27" s="73"/>
      <c r="K27" s="29"/>
      <c r="L27" s="60"/>
      <c r="U27" s="60"/>
      <c r="W27" s="29"/>
      <c r="Y27" s="29"/>
      <c r="Z27" s="40"/>
      <c r="AA27" s="29"/>
      <c r="AC27" s="29"/>
    </row>
    <row r="28" spans="1:29" ht="15.75" thickTop="1" x14ac:dyDescent="0.25"/>
    <row r="30" spans="1:29" ht="23.25" x14ac:dyDescent="0.35">
      <c r="A30" s="92" t="s">
        <v>37</v>
      </c>
      <c r="B30" s="92"/>
      <c r="C30" s="92"/>
      <c r="D30" s="92"/>
      <c r="E30" s="92"/>
      <c r="F30" s="91">
        <f>F27-B11</f>
        <v>0</v>
      </c>
      <c r="G30" s="52"/>
      <c r="H30" s="52"/>
      <c r="I30" s="74"/>
    </row>
    <row r="32" spans="1:29" x14ac:dyDescent="0.25">
      <c r="F32" s="60"/>
    </row>
  </sheetData>
  <sheetProtection sheet="1" objects="1" scenarios="1"/>
  <mergeCells count="52">
    <mergeCell ref="X3:Y3"/>
    <mergeCell ref="A18:E18"/>
    <mergeCell ref="A19:E19"/>
    <mergeCell ref="A20:E20"/>
    <mergeCell ref="G20:H20"/>
    <mergeCell ref="A3:A4"/>
    <mergeCell ref="A14:C14"/>
    <mergeCell ref="D14:F14"/>
    <mergeCell ref="A15:E15"/>
    <mergeCell ref="A13:F13"/>
    <mergeCell ref="A16:E16"/>
    <mergeCell ref="A17:E17"/>
    <mergeCell ref="A21:E21"/>
    <mergeCell ref="A22:E22"/>
    <mergeCell ref="G25:H25"/>
    <mergeCell ref="G26:H26"/>
    <mergeCell ref="G27:H27"/>
    <mergeCell ref="G21:H21"/>
    <mergeCell ref="G23:H23"/>
    <mergeCell ref="G22:H22"/>
    <mergeCell ref="G24:H24"/>
    <mergeCell ref="J23:M24"/>
    <mergeCell ref="J18:M20"/>
    <mergeCell ref="G15:H15"/>
    <mergeCell ref="G16:H16"/>
    <mergeCell ref="J21:M22"/>
    <mergeCell ref="G18:H18"/>
    <mergeCell ref="G19:H19"/>
    <mergeCell ref="J15:M17"/>
    <mergeCell ref="G17:H17"/>
    <mergeCell ref="D3:E3"/>
    <mergeCell ref="J3:K3"/>
    <mergeCell ref="M3:N3"/>
    <mergeCell ref="AC2:AD2"/>
    <mergeCell ref="AA2:AB2"/>
    <mergeCell ref="D2:F2"/>
    <mergeCell ref="G2:I2"/>
    <mergeCell ref="J2:L2"/>
    <mergeCell ref="M2:O2"/>
    <mergeCell ref="P2:R2"/>
    <mergeCell ref="S2:U2"/>
    <mergeCell ref="V2:Z2"/>
    <mergeCell ref="AB3:AB4"/>
    <mergeCell ref="AD3:AD4"/>
    <mergeCell ref="P3:Q3"/>
    <mergeCell ref="S3:T3"/>
    <mergeCell ref="A30:E30"/>
    <mergeCell ref="A23:E23"/>
    <mergeCell ref="A24:E24"/>
    <mergeCell ref="A25:E25"/>
    <mergeCell ref="A26:E26"/>
    <mergeCell ref="A27:E27"/>
  </mergeCells>
  <dataValidations xWindow="1088" yWindow="428" count="6">
    <dataValidation type="list" allowBlank="1" showInputMessage="1" prompt="Sélectionnez une tâche du menu déroulant (à l'aide de la flèche au bas à droite de cette case) ou inscrivez vous-même la tâche dans la case en double-cliquant sur celle-ci." sqref="D2:U2" xr:uid="{EBA9493C-D7B5-4E4C-93FE-E14A29CDFF9A}">
      <formula1>"Démarchage,Recherche,Documentation,Planification,Coordination,Conception,Idéation,Création,Réalisation,Animation,Présentation,Médiation,Relation avec les médias,Gestion des réseaux sociaux,Publicité,Promotion,Administration,Rédaction de rapport"</formula1>
    </dataValidation>
    <dataValidation type="whole" allowBlank="1" showInputMessage="1" showErrorMessage="1" prompt="Le financement est calculé sur un maximum de 50 $/h. Ce plafond vise à assurer l'équité entre les promoteurs et à soutenir un plus grand nombre de projets ; il ne reflète en rien la valeur de votre travail." sqref="F3 I3 L3 O3 R3 U3" xr:uid="{2946F9EE-3481-44D0-9F4F-6625FEB291EC}">
      <formula1>1</formula1>
      <formula2>50</formula2>
    </dataValidation>
    <dataValidation allowBlank="1" showInputMessage="1" prompt="Inscrivez ici le titre de votre projet, tel qu'il aparait dans le FORMULAIRE DEMANDE D'AIDE FINANCIÈRE" sqref="A3:A4" xr:uid="{85A2D98B-1394-4FF2-8CAA-28049242C5CC}"/>
    <dataValidation type="decimal" allowBlank="1" showInputMessage="1" showErrorMessage="1" prompt="Le financement est calculé sur un maximum de 0,60$/km. Assurez-vous d'utiliser la virgule et non le point." sqref="W3" xr:uid="{CD5BBEF3-BCC9-4E6A-BD53-36972F9E002F}">
      <formula1>0</formula1>
      <formula2>0.6</formula2>
    </dataValidation>
    <dataValidation type="whole" allowBlank="1" showInputMessage="1" showErrorMessage="1" sqref="Z3" xr:uid="{D4CF3EB5-274E-4F78-B7BD-8369A0D57C06}">
      <formula1>0</formula1>
      <formula2>50</formula2>
    </dataValidation>
    <dataValidation type="list" operator="equal" allowBlank="1" showInputMessage="1" showErrorMessage="1" sqref="I16:I26" xr:uid="{2048A056-9726-439A-AE9F-4FE5BFB49EE1}">
      <formula1>"OUI,NON"</formula1>
    </dataValidation>
  </dataValidation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f4d7ac1-9c93-4b0e-91b3-ff93e3910f3f" xsi:nil="true"/>
    <lcf76f155ced4ddcb4097134ff3c332f xmlns="649e8f65-55b4-4720-84f6-2afd5ae8d259">
      <Terms xmlns="http://schemas.microsoft.com/office/infopath/2007/PartnerControls"/>
    </lcf76f155ced4ddcb4097134ff3c332f>
    <SharedWithUsers xmlns="6f4d7ac1-9c93-4b0e-91b3-ff93e3910f3f">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5BD000CE8B05448D3EE2439B9F210D" ma:contentTypeVersion="18" ma:contentTypeDescription="Crée un document." ma:contentTypeScope="" ma:versionID="56da3ede3d63d4d8c470c55a01f908f8">
  <xsd:schema xmlns:xsd="http://www.w3.org/2001/XMLSchema" xmlns:xs="http://www.w3.org/2001/XMLSchema" xmlns:p="http://schemas.microsoft.com/office/2006/metadata/properties" xmlns:ns2="649e8f65-55b4-4720-84f6-2afd5ae8d259" xmlns:ns3="6f4d7ac1-9c93-4b0e-91b3-ff93e3910f3f" targetNamespace="http://schemas.microsoft.com/office/2006/metadata/properties" ma:root="true" ma:fieldsID="85754724b593a57e18ca95340e7d3308" ns2:_="" ns3:_="">
    <xsd:import namespace="649e8f65-55b4-4720-84f6-2afd5ae8d259"/>
    <xsd:import namespace="6f4d7ac1-9c93-4b0e-91b3-ff93e3910f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9e8f65-55b4-4720-84f6-2afd5ae8d2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3576874a-e8cf-454d-a6fb-77639fd60f9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4d7ac1-9c93-4b0e-91b3-ff93e3910f3f"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9e12ec27-19bd-4a27-95d6-c36199f10d0b}" ma:internalName="TaxCatchAll" ma:showField="CatchAllData" ma:web="6f4d7ac1-9c93-4b0e-91b3-ff93e3910f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723908-A710-4CE8-8DC7-BEE1F6F087BC}">
  <ds:schemaRefs>
    <ds:schemaRef ds:uri="http://schemas.microsoft.com/sharepoint/v3/contenttype/forms"/>
  </ds:schemaRefs>
</ds:datastoreItem>
</file>

<file path=customXml/itemProps2.xml><?xml version="1.0" encoding="utf-8"?>
<ds:datastoreItem xmlns:ds="http://schemas.openxmlformats.org/officeDocument/2006/customXml" ds:itemID="{673F3DA9-50F3-4C03-AF5F-25EA569EACAE}">
  <ds:schemaRefs>
    <ds:schemaRef ds:uri="http://schemas.microsoft.com/office/2006/documentManagement/types"/>
    <ds:schemaRef ds:uri="http://schemas.microsoft.com/office/infopath/2007/PartnerControls"/>
    <ds:schemaRef ds:uri="649e8f65-55b4-4720-84f6-2afd5ae8d259"/>
    <ds:schemaRef ds:uri="http://purl.org/dc/elements/1.1/"/>
    <ds:schemaRef ds:uri="http://schemas.microsoft.com/office/2006/metadata/properties"/>
    <ds:schemaRef ds:uri="http://purl.org/dc/terms/"/>
    <ds:schemaRef ds:uri="6f4d7ac1-9c93-4b0e-91b3-ff93e3910f3f"/>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0E23904-57BC-4E38-8F0A-A250EE1EEE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9e8f65-55b4-4720-84f6-2afd5ae8d259"/>
    <ds:schemaRef ds:uri="6f4d7ac1-9c93-4b0e-91b3-ff93e3910f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Client Jm</dc:creator>
  <cp:keywords/>
  <dc:description/>
  <cp:lastModifiedBy>Eliane Joseph</cp:lastModifiedBy>
  <cp:revision/>
  <dcterms:created xsi:type="dcterms:W3CDTF">2026-02-21T13:26:26Z</dcterms:created>
  <dcterms:modified xsi:type="dcterms:W3CDTF">2026-10-08T15:43:06Z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0x010100915BD000CE8B05448D3EE2439B9F210D</vt:lpwstr>
  </property>
  <property fmtid="{D5CDD505-2E9C-101B-9397-08002B2CF9AE}" pid="3" name="Order">
    <vt:r8>105900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